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<sst xmlns="http://schemas.openxmlformats.org/spreadsheetml/2006/main" count="29" uniqueCount="29">
  <si>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</si>
  <si>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IVH031</t>
  </si>
  <si>
    <t xml:space="preserve">U</t>
  </si>
  <si>
    <t xml:space="preserve">Aspirador híbrid "ECCO-EXTRACTORES EÓLICOS ECOLÓGICOS".</t>
  </si>
  <si>
    <r>
      <rPr>
        <sz val="8.25"/>
        <color rgb="FF000000"/>
        <rFont val="Arial"/>
        <family val="2"/>
      </rPr>
      <t xml:space="preserve">Extractor eòlic híbrid, d'alumini (Duresa H-24) resistent a la corrosió, sèrie Ecco Híbrida, model 10" "ECCO-EXTRACTORES EÓLICOS ECOLÓGICOS", de 250 mm de diàmetre nominal d'entrada, de 1000 m³/h de cabal d'aire, 440 mm de diàmetre i 420 mm d'altura, resistència al vent de fins a 120 km/h, compost per barret giratori d'alumini, motor de tipus EC de baix consum d'accionament automàtic, de 50 W de potència, per a alimentació a 230 V i 50/60 Hz de freqüència, grau de protecció IP54, estructura d'acer galvanitzat, rodaments d'acer inoxidable i molla amortidora d'acer inoxidable, amb sistema de fixació de components amb reblons d'alumini; instal·lació en l'extrem exterior del conducte d'extracció (boca d'expulsió). Inclús elements de fixació.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</si>
  <si>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</si>
  <si>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</si>
  <si>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</si>
  <si>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</si>
  <si>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</si>
  <si>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</si>
  <si>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</si>
  <si>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mt42ecc110qa</t>
  </si>
  <si>
    <t xml:space="preserve">U</t>
  </si>
  <si>
    <t xml:space="preserve">Extractor eòlic híbrid, d'alumini (Duresa H-24) resistent a la corrosió, sèrie Ecco Híbrida, model 10" "ECCO-EXTRACTORES EÓLICOS ECOLÓGICOS", de 250 mm de diàmetre nominal d'entrada, de 1000 m³/h de cabal d'aire, 440 mm de diàmetre i 420 mm d'altura, resistència al vent de fins a 120 km/h, compost per barret giratori d'alumini, motor de tipus EC de baix consum d'accionament automàtic, de 50 W de potència, per a alimentació a 230 V i 50/60 Hz de freqüència, grau de protecció IP54, estructura d'acer galvanitzat, rodaments d'acer inoxidable i molla amortidora d'acer inoxidable, amb sistema de fixació de components amb reblons d'alumini, amb elements de fixació.</t>
  </si>
  <si>
    <t xml:space="preserve">Subtotal materials:</t>
  </si>
  <si>
    <t xml:space="preserve">Mà d'obra</t>
  </si>
  <si>
    <t xml:space="preserve">mo011</t>
  </si>
  <si>
    <t xml:space="preserve">h</t>
  </si>
  <si>
    <t xml:space="preserve">Oficial 1ª muntador.</t>
  </si>
  <si>
    <t xml:space="preserve">mo080</t>
  </si>
  <si>
    <t xml:space="preserve">h</t>
  </si>
  <si>
    <t xml:space="preserve">Ajudant muntador.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</si>
  <si>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</si>
  <si>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</si>
  <si>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</si>
  <si>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</si>
  <si>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389,31€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</si>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</sst>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02" customWidth="1"/>
    <col min="4" max="4" width="6.63" customWidth="1"/>
    <col min="5" max="5" width="74.46" customWidth="1"/>
    <col min="6" max="6" width="12.75" customWidth="1"/>
    <col min="7" max="7" width="11.22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87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575</v>
      </c>
      <c r="H10" s="14">
        <f ca="1">ROUND(INDIRECT(ADDRESS(ROW()+(0), COLUMN()+(-2), 1))*INDIRECT(ADDRESS(ROW()+(0), COLUMN()+(-1), 1)), 2)</f>
        <v>575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575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0.214</v>
      </c>
      <c r="G13" s="13">
        <v>30.63</v>
      </c>
      <c r="H13" s="13">
        <f ca="1">ROUND(INDIRECT(ADDRESS(ROW()+(0), COLUMN()+(-2), 1))*INDIRECT(ADDRESS(ROW()+(0), COLUMN()+(-1), 1)), 2)</f>
        <v>6.55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0.214</v>
      </c>
      <c r="G14" s="14">
        <v>26.39</v>
      </c>
      <c r="H14" s="14">
        <f ca="1">ROUND(INDIRECT(ADDRESS(ROW()+(0), COLUMN()+(-2), 1))*INDIRECT(ADDRESS(ROW()+(0), COLUMN()+(-1), 1)), 2)</f>
        <v>5.65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12.2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587.2</v>
      </c>
      <c r="H17" s="14">
        <f ca="1">ROUND(INDIRECT(ADDRESS(ROW()+(0), COLUMN()+(-2), 1))*INDIRECT(ADDRESS(ROW()+(0), COLUMN()+(-1), 1))/100, 2)</f>
        <v>11.74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598.94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